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DM\Fiscal\Website\3. Statistics\b. Cash Balance\2024\Dec\"/>
    </mc:Choice>
  </mc:AlternateContent>
  <xr:revisionPtr revIDLastSave="0" documentId="13_ncr:1_{2306FC8C-7187-47C4-AA12-E6C5E7D91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<sst xmlns="http://schemas.openxmlformats.org/spreadsheetml/2006/main" count="31" uniqueCount="17">
  <si>
    <t>Exchequer Cash and Other Liquid Short-term Investments¹</t>
  </si>
  <si>
    <t>€m</t>
  </si>
  <si>
    <t xml:space="preserve">Exchequer Account </t>
  </si>
  <si>
    <t>Other Liquid Assets</t>
  </si>
  <si>
    <t>Total Exchequer Cash and Other Liquid Short-term Investments²</t>
  </si>
  <si>
    <t>Non-Liquid Assets³</t>
  </si>
  <si>
    <t>Housing Finance Agency (HFA) Guaranteed Notes</t>
  </si>
  <si>
    <t>Total Other (Non-Liquid) Financial Assets</t>
  </si>
  <si>
    <t>TOTAL EXCHEQUER CASH AND OTHER FINANCIAL ASSETS¹</t>
  </si>
  <si>
    <t xml:space="preserve">NOTES &amp; SOURCES                                                                                                </t>
  </si>
  <si>
    <t>1. Excludes Capital Services Redemption Account (CSRA).</t>
  </si>
  <si>
    <t>3. These assets classes are deemed non-liquid as they are not readily realisable.</t>
  </si>
  <si>
    <t>Other</t>
  </si>
  <si>
    <t>Change</t>
  </si>
  <si>
    <t xml:space="preserve"> End-December 2023</t>
  </si>
  <si>
    <t xml:space="preserve">Rounding may affect totals. 2024 figures are unaudited. </t>
  </si>
  <si>
    <t>End-December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</si>
</sst>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DM\Fiscal\Website\3.%20Statistics\b.%20Cash%20Balance\2024\Dec\FDM%20-%20Statistics%20-%20Cash%20Balance%20end-Dec%202024.xlsx" TargetMode="External"/><Relationship Id="rId1" Type="http://schemas.openxmlformats.org/officeDocument/2006/relationships/externalLinkPath" Target="FDM%20-%20Statistics%20-%20Cash%20Balance%20end-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 balance"/>
      <sheetName val="Graph"/>
      <sheetName val="Data "/>
    </sheetNames>
    <sheetDataSet>
      <sheetData sheetId="0"/>
      <sheetData sheetId="1">
        <row r="2">
          <cell r="C2" t="str">
            <v>End-December 2024</v>
          </cell>
        </row>
      </sheetData>
      <sheetData sheetId="2">
        <row r="1">
          <cell r="G1">
            <v>1000</v>
          </cell>
        </row>
        <row r="5">
          <cell r="D5">
            <v>34266.433192370001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J8" sqref="J8"/>
    </sheetView>
  </sheetViews>
  <sheetFormatPr defaultRowHeight="15" x14ac:dyDescent="0.25"/>
  <cols>
    <col min="1" max="1" width="58.85546875" bestFit="1" customWidth="1"/>
    <col min="3" max="3" width="20.7109375" bestFit="1" customWidth="1"/>
    <col min="4" max="4" width="21" bestFit="1" customWidth="1"/>
    <col min="5" max="5" width="14.5703125" customWidth="1"/>
  </cols>
  <sheetData>
    <row r="1" spans="1:5" x14ac:dyDescent="0.25">
      <c r="C1" s="1" t="s">
        <v>14</v>
      </c>
      <c r="D1" s="1" t="s">
        <v>16</v>
      </c>
      <c r="E1" s="1" t="s">
        <v>13</v>
      </c>
    </row>
    <row r="2" spans="1:5" x14ac:dyDescent="0.25">
      <c r="A2" t="s">
        <v>0</v>
      </c>
      <c r="C2" s="2" t="s">
        <v>1</v>
      </c>
      <c r="D2" s="2" t="s">
        <v>1</v>
      </c>
      <c r="E2" s="2" t="s">
        <v>1</v>
      </c>
    </row>
    <row r="3" spans="1:5" x14ac:dyDescent="0.25">
      <c r="A3" t="s">
        <v>2</v>
      </c>
      <c r="C3" s="1">
        <v>19002.762077849999</v>
      </c>
      <c r="D3" s="1">
        <v>19318.020448290001</v>
      </c>
      <c r="E3" s="1">
        <v>315.25837044000218</v>
      </c>
    </row>
    <row r="4" spans="1:5" x14ac:dyDescent="0.25">
      <c r="A4" t="s">
        <v>3</v>
      </c>
      <c r="C4" s="1">
        <v>5768.3180566999999</v>
      </c>
      <c r="D4" s="1">
        <v>14948.41274408</v>
      </c>
      <c r="E4" s="1">
        <v>9180.0946873800003</v>
      </c>
    </row>
    <row r="5" spans="1:5" x14ac:dyDescent="0.25">
      <c r="A5" t="s">
        <v>4</v>
      </c>
      <c r="C5" s="1">
        <v>24771.08013455</v>
      </c>
      <c r="D5" s="1">
        <v>34266.433192370001</v>
      </c>
      <c r="E5" s="1">
        <v>9495.3530578200025</v>
      </c>
    </row>
    <row r="6" spans="1:5" x14ac:dyDescent="0.25">
      <c r="C6" s="1"/>
      <c r="D6" s="1"/>
      <c r="E6" s="1"/>
    </row>
    <row r="7" spans="1:5" x14ac:dyDescent="0.25">
      <c r="C7" s="1"/>
      <c r="D7" s="1"/>
      <c r="E7" s="1"/>
    </row>
    <row r="8" spans="1:5" x14ac:dyDescent="0.25">
      <c r="C8" s="1" t="s">
        <v>14</v>
      </c>
      <c r="D8" s="1" t="s">
        <v>16</v>
      </c>
      <c r="E8" s="1" t="s">
        <v>13</v>
      </c>
    </row>
    <row r="9" spans="1:5" x14ac:dyDescent="0.25">
      <c r="A9" t="s">
        <v>5</v>
      </c>
      <c r="C9" s="1" t="s">
        <v>1</v>
      </c>
      <c r="D9" s="1" t="s">
        <v>1</v>
      </c>
      <c r="E9" s="1" t="s">
        <v>1</v>
      </c>
    </row>
    <row r="10" spans="1:5" x14ac:dyDescent="0.25">
      <c r="A10" t="s">
        <v>6</v>
      </c>
      <c r="C10" s="1">
        <v>4130</v>
      </c>
      <c r="D10" s="1">
        <v>5300</v>
      </c>
      <c r="E10" s="1">
        <v>1170</v>
      </c>
    </row>
    <row r="11" spans="1:5" x14ac:dyDescent="0.25">
      <c r="A11" t="s">
        <v>12</v>
      </c>
      <c r="C11" s="1">
        <v>10</v>
      </c>
      <c r="D11" s="1">
        <v>0</v>
      </c>
      <c r="E11" s="1">
        <v>-10</v>
      </c>
    </row>
    <row r="12" spans="1:5" x14ac:dyDescent="0.25">
      <c r="A12" t="s">
        <v>7</v>
      </c>
      <c r="C12" s="1">
        <v>4140</v>
      </c>
      <c r="D12" s="1">
        <v>5300</v>
      </c>
      <c r="E12" s="1">
        <v>1160</v>
      </c>
    </row>
    <row r="13" spans="1:5" x14ac:dyDescent="0.25">
      <c r="C13" s="1"/>
      <c r="D13" s="1"/>
      <c r="E13" s="1"/>
    </row>
    <row r="14" spans="1:5" x14ac:dyDescent="0.25">
      <c r="C14" s="1"/>
      <c r="D14" s="1"/>
      <c r="E14" s="1"/>
    </row>
    <row r="15" spans="1:5" x14ac:dyDescent="0.25">
      <c r="C15" s="1" t="s">
        <v>14</v>
      </c>
      <c r="D15" s="1" t="s">
        <v>16</v>
      </c>
      <c r="E15" s="1" t="s">
        <v>13</v>
      </c>
    </row>
    <row r="16" spans="1:5" x14ac:dyDescent="0.25">
      <c r="C16" s="1" t="s">
        <v>1</v>
      </c>
      <c r="D16" s="1" t="s">
        <v>1</v>
      </c>
      <c r="E16" s="1" t="s">
        <v>1</v>
      </c>
    </row>
    <row r="17" spans="1:5" x14ac:dyDescent="0.25">
      <c r="A17" t="s">
        <v>8</v>
      </c>
      <c r="C17" s="1">
        <v>28911.08013455</v>
      </c>
      <c r="D17" s="1">
        <v>39566.433192370001</v>
      </c>
      <c r="E17" s="1">
        <v>10655.353057820001</v>
      </c>
    </row>
    <row r="18" spans="1:5" x14ac:dyDescent="0.25">
      <c r="C18" s="1"/>
      <c r="D18" s="1"/>
      <c r="E18" s="1"/>
    </row>
    <row r="19" spans="1:5" x14ac:dyDescent="0.25">
      <c r="A19" s="3" t="s">
        <v>9</v>
      </c>
      <c r="B19" s="3"/>
      <c r="C19" s="3"/>
      <c r="D19" s="3"/>
      <c r="E19" s="3"/>
    </row>
    <row r="20" spans="1:5" x14ac:dyDescent="0.25">
      <c r="A20" s="4" t="s">
        <v>15</v>
      </c>
      <c r="B20" s="3"/>
      <c r="C20" s="3"/>
      <c r="D20" s="3"/>
      <c r="E20" s="3"/>
    </row>
    <row r="21" spans="1:5" x14ac:dyDescent="0.25">
      <c r="A21" s="4" t="s">
        <v>10</v>
      </c>
      <c r="B21" s="3"/>
      <c r="C21" s="3"/>
      <c r="D21" s="3"/>
      <c r="E21" s="3"/>
    </row>
    <row r="22" spans="1:5" x14ac:dyDescent="0.25">
      <c r="A22" s="5" t="str">
        <f>CONCATENATE("2. Exchequer cash and other liquid short-term investments totalled "&amp;TEXT(('[1]Data '!D5/'[1]Data '!G1),"€00.0")&amp;"bn at "&amp;TEXT([1]Graph!C2,"text")," and €24.8bn at End-December 2023. ")</f>
        <v xml:space="preserve">2. Exchequer cash and other liquid short-term investments totalled €34.3bn at End-December 2024 and €24.8bn at End-December 2023. </v>
      </c>
      <c r="B22" s="3"/>
      <c r="C22" s="3"/>
      <c r="D22" s="3"/>
      <c r="E22" s="3"/>
    </row>
    <row r="23" spans="1:5" x14ac:dyDescent="0.25">
      <c r="A23" s="4" t="s">
        <v>11</v>
      </c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3"/>
      <c r="C26" s="3"/>
      <c r="D26" s="3"/>
      <c r="E26" s="3"/>
    </row>
  </sheetData>
  <pageMargins left="0.7" right="0.7" top="0.75" bottom="0.75" header="0.3" footer="0.3"/>
  <customProperties>
    <customPr name="QAA_DRILLPATH_NODE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</vt:lpstr>
    </vt:vector>
  </TitlesOfParts>
  <Company>NTMA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Áine Dennehy</dc:creator>
  <cp:lastModifiedBy>Rory O'Connor</cp:lastModifiedBy>
  <dcterms:created xsi:type="dcterms:W3CDTF">2019-05-02T14:29:22Z</dcterms:created>
  <dcterms:modified xsi:type="dcterms:W3CDTF">2025-01-02T17:16:32Z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0179-463F-709E-D993</vt:lpwstr>
  </property>
</Properties>
</file>